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ja_\REP_PRESUP_AGO_2025_AEM\"/>
    </mc:Choice>
  </mc:AlternateContent>
  <xr:revisionPtr revIDLastSave="0" documentId="8_{8FE89FAC-A93A-496D-8EB4-E881EE8965C3}" xr6:coauthVersionLast="47" xr6:coauthVersionMax="47" xr10:uidLastSave="{00000000-0000-0000-0000-000000000000}"/>
  <bookViews>
    <workbookView xWindow="12510" yWindow="0" windowWidth="16290" windowHeight="156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2" i="1" s="1"/>
  <c r="D5" i="1" s="1"/>
  <c r="C27" i="1"/>
  <c r="C26" i="1" s="1"/>
  <c r="C22" i="1" s="1"/>
  <c r="D12" i="1"/>
  <c r="C12" i="1"/>
  <c r="B12" i="1"/>
  <c r="B27" i="1"/>
  <c r="B26" i="1" s="1"/>
  <c r="B22" i="1" s="1"/>
  <c r="B5" i="1" s="1"/>
  <c r="B34" i="1" l="1"/>
  <c r="C34" i="1"/>
  <c r="C5" i="1"/>
  <c r="D34" i="1"/>
  <c r="B3" i="1"/>
  <c r="D3" i="1"/>
  <c r="C3" i="1"/>
</calcChain>
</file>

<file path=xl/sharedStrings.xml><?xml version="1.0" encoding="utf-8"?>
<sst xmlns="http://schemas.openxmlformats.org/spreadsheetml/2006/main" count="41" uniqueCount="37">
  <si>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</si>
  <si>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</si>
  <si>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</si>
  <si>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</si>
  <si>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7"/>
        <rFont val="Arial"/>
        <family val="2"/>
      </rPr>
      <t>TOTAL DE RECURSOS</t>
    </r>
  </si>
  <si>
    <r>
      <rPr>
        <b/>
        <sz val="7"/>
        <rFont val="Arial"/>
        <family val="2"/>
      </rPr>
      <t>DISPONIBILIDAD INICIAL</t>
    </r>
  </si>
  <si>
    <r>
      <rPr>
        <b/>
        <sz val="7"/>
        <rFont val="Arial"/>
        <family val="2"/>
      </rPr>
      <t>CORRIENTES Y DE CAPITAL</t>
    </r>
  </si>
  <si>
    <r>
      <rPr>
        <b/>
        <sz val="7"/>
        <rFont val="Arial"/>
        <family val="2"/>
      </rPr>
      <t>VENTA DE BIENES</t>
    </r>
  </si>
  <si>
    <r>
      <rPr>
        <b/>
        <sz val="7"/>
        <rFont val="Arial"/>
        <family val="2"/>
      </rPr>
      <t>VENTA DE SERVICIOS</t>
    </r>
  </si>
  <si>
    <r>
      <rPr>
        <b/>
        <sz val="7"/>
        <rFont val="Arial"/>
        <family val="2"/>
      </rPr>
      <t>INGRESOS DIVERSOS</t>
    </r>
  </si>
  <si>
    <r>
      <rPr>
        <b/>
        <sz val="7"/>
        <rFont val="Arial"/>
        <family val="2"/>
      </rPr>
      <t>VENTA DE INVERSIONES</t>
    </r>
  </si>
  <si>
    <r>
      <rPr>
        <b/>
        <sz val="7"/>
        <rFont val="Arial"/>
        <family val="2"/>
      </rPr>
      <t>INGRESOS POR OPERACIONES AJENAS</t>
    </r>
  </si>
  <si>
    <r>
      <rPr>
        <b/>
        <sz val="7"/>
        <rFont val="Arial"/>
        <family val="2"/>
      </rPr>
      <t>POR CUENTA DE TERCEROS</t>
    </r>
  </si>
  <si>
    <r>
      <rPr>
        <b/>
        <sz val="7"/>
        <rFont val="Arial"/>
        <family val="2"/>
      </rPr>
      <t>POR EROGACIONES RECUPERABLES</t>
    </r>
  </si>
  <si>
    <r>
      <rPr>
        <b/>
        <sz val="7"/>
        <rFont val="Arial"/>
        <family val="2"/>
      </rPr>
      <t>SUBSIDIOS Y APOYOS FISCALES</t>
    </r>
  </si>
  <si>
    <r>
      <rPr>
        <b/>
        <sz val="7"/>
        <rFont val="Arial"/>
        <family val="2"/>
      </rPr>
      <t>SUBSIDIOS</t>
    </r>
  </si>
  <si>
    <r>
      <rPr>
        <b/>
        <sz val="7"/>
        <rFont val="Arial"/>
        <family val="2"/>
      </rPr>
      <t>APOYOS FISCALES</t>
    </r>
  </si>
  <si>
    <r>
      <rPr>
        <b/>
        <sz val="7"/>
        <rFont val="Arial"/>
        <family val="2"/>
      </rPr>
      <t>INVERSIÓN FÍSICA</t>
    </r>
  </si>
  <si>
    <r>
      <rPr>
        <b/>
        <sz val="7"/>
        <rFont val="Arial"/>
        <family val="2"/>
      </rPr>
      <t>INTERESES, COMISIONES Y GASTOS DE LA DEUDA</t>
    </r>
  </si>
  <si>
    <r>
      <rPr>
        <b/>
        <sz val="7"/>
        <rFont val="Arial"/>
        <family val="2"/>
      </rPr>
      <t>INVERSIÓN FINANCIERA</t>
    </r>
  </si>
  <si>
    <r>
      <rPr>
        <b/>
        <sz val="7"/>
        <rFont val="Arial"/>
        <family val="2"/>
      </rPr>
      <t>AMORTIZACIÓN DE PASIVOS</t>
    </r>
  </si>
  <si>
    <r>
      <rPr>
        <b/>
        <sz val="7"/>
        <rFont val="Arial"/>
        <family val="2"/>
      </rPr>
      <t>SUMA DE INGRESOS DEL AÑO</t>
    </r>
  </si>
  <si>
    <r>
      <rPr>
        <b/>
        <sz val="7"/>
        <rFont val="Arial"/>
        <family val="2"/>
      </rPr>
      <t>ENDEUDAMIENTO (O DESENDEUDAMIENTO) NETO</t>
    </r>
  </si>
  <si>
    <r>
      <rPr>
        <b/>
        <sz val="7"/>
        <rFont val="Arial"/>
        <family val="2"/>
      </rPr>
      <t>INTERNO</t>
    </r>
  </si>
  <si>
    <r>
      <rPr>
        <b/>
        <sz val="7"/>
        <rFont val="Arial"/>
        <family val="2"/>
      </rPr>
      <t>EXTERNO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</si>
  <si>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</si>
  <si>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t>INTERNAS</t>
  </si>
  <si>
    <t>EXTERNAS</t>
  </si>
  <si>
    <t>INGRESOS DE FIDEICOMISOS PÚBLICOS</t>
  </si>
  <si>
    <t>PRODUCTOS FINANCIEROS</t>
  </si>
  <si>
    <t>OTROS</t>
  </si>
  <si>
    <t>RECUPERACIÓN DE ACTIVOS FÍSICOS</t>
  </si>
  <si>
    <t>RECUPERACIÓN DE ACTIVOS FINANCIEROS</t>
  </si>
  <si>
    <t>CORRIENTES</t>
  </si>
  <si>
    <t>DE CAPITAL</t>
  </si>
  <si>
    <t>SERVICIOS PERSONALES</t>
  </si>
  <si>
    <r>
      <rPr>
        <b/>
        <sz val="9"/>
        <rFont val="Arial"/>
        <family val="2"/>
      </rPr>
      <t xml:space="preserve">INGRESOS DE FLUJO DE EJECTIVO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SEPTIEMBRE DE 2025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</si>
</sst>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Lucida Sans"/>
      <family val="2"/>
    </font>
    <font>
      <sz val="7"/>
      <name val="Arial"/>
      <family val="2"/>
    </font>
    <font>
      <b/>
      <sz val="6"/>
      <color rgb="FF00000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8881B"/>
      </left>
      <right style="thin">
        <color rgb="FFFFFFFF"/>
      </right>
      <top style="thin">
        <color rgb="FFA8881B"/>
      </top>
      <bottom/>
      <diagonal/>
    </border>
    <border>
      <left style="thin">
        <color rgb="FFFFFFFF"/>
      </left>
      <right style="thin">
        <color rgb="FFFFFFFF"/>
      </right>
      <top style="thin">
        <color rgb="FFA8881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A8881B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3" fontId="7" fillId="0" borderId="1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6"/>
    </xf>
    <xf numFmtId="3" fontId="9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15" zoomScaleNormal="115" workbookViewId="0">
      <selection activeCell="A2" sqref="A2"/>
    </sheetView>
  </sheetViews>
  <sheetFormatPr baseColWidth="10" defaultColWidth="9.33203125" defaultRowHeight="12.75" x14ac:dyDescent="0.2"/>
  <cols>
    <col min="1" max="1" width="85.1640625" customWidth="1"/>
    <col min="2" max="2" width="18.6640625" customWidth="1"/>
    <col min="3" max="3" width="16.1640625" customWidth="1"/>
    <col min="4" max="4" width="18.6640625" customWidth="1"/>
    <col min="5" max="5" width="19.83203125" customWidth="1"/>
  </cols>
  <sheetData>
    <row r="1" spans="1:5" ht="65.45" customHeight="1" x14ac:dyDescent="0.2">
      <c r="A1" s="20" t="s">
        <v>36</v>
      </c>
      <c r="B1" s="20"/>
      <c r="C1" s="20"/>
      <c r="D1" s="20"/>
      <c r="E1" s="19"/>
    </row>
    <row r="2" spans="1:5" ht="27.9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1"/>
    </row>
    <row r="3" spans="1:5" ht="12.95" customHeight="1" x14ac:dyDescent="0.2">
      <c r="A3" s="9" t="s">
        <v>4</v>
      </c>
      <c r="B3" s="10">
        <f>B4+B12+B22</f>
        <v>49982733</v>
      </c>
      <c r="C3" s="10">
        <f t="shared" ref="C3:D3" si="0">C4+C12+C22</f>
        <v>46135906.890000001</v>
      </c>
      <c r="D3" s="10">
        <f t="shared" si="0"/>
        <v>36264158.640000001</v>
      </c>
      <c r="E3" s="2"/>
    </row>
    <row r="4" spans="1:5" ht="12.95" customHeight="1" x14ac:dyDescent="0.2">
      <c r="A4" s="11" t="s">
        <v>5</v>
      </c>
      <c r="B4" s="4">
        <v>2498290</v>
      </c>
      <c r="C4" s="4">
        <v>2498290</v>
      </c>
      <c r="D4" s="4">
        <v>0</v>
      </c>
      <c r="E4" s="2"/>
    </row>
    <row r="5" spans="1:5" ht="12.95" customHeight="1" x14ac:dyDescent="0.2">
      <c r="A5" s="11" t="s">
        <v>6</v>
      </c>
      <c r="B5" s="4">
        <f>B12+B22</f>
        <v>47484443</v>
      </c>
      <c r="C5" s="4">
        <f t="shared" ref="C5:D5" si="1">C12+C22</f>
        <v>43637616.890000001</v>
      </c>
      <c r="D5" s="4">
        <f t="shared" si="1"/>
        <v>36264158.640000001</v>
      </c>
      <c r="E5" s="2"/>
    </row>
    <row r="6" spans="1:5" ht="12.95" customHeight="1" x14ac:dyDescent="0.2">
      <c r="A6" s="12" t="s">
        <v>7</v>
      </c>
      <c r="B6" s="4"/>
      <c r="C6" s="4"/>
      <c r="D6" s="4"/>
      <c r="E6" s="2"/>
    </row>
    <row r="7" spans="1:5" ht="12" customHeight="1" x14ac:dyDescent="0.2">
      <c r="A7" s="16" t="s">
        <v>26</v>
      </c>
      <c r="B7" s="4"/>
      <c r="C7" s="4"/>
      <c r="D7" s="4"/>
      <c r="E7" s="3"/>
    </row>
    <row r="8" spans="1:5" ht="12.95" customHeight="1" x14ac:dyDescent="0.2">
      <c r="A8" s="16" t="s">
        <v>26</v>
      </c>
      <c r="B8" s="4"/>
      <c r="C8" s="4"/>
      <c r="D8" s="4"/>
      <c r="E8" s="2"/>
    </row>
    <row r="9" spans="1:5" ht="12.95" customHeight="1" x14ac:dyDescent="0.2">
      <c r="A9" s="12" t="s">
        <v>8</v>
      </c>
      <c r="B9" s="4"/>
      <c r="C9" s="4"/>
      <c r="D9" s="4"/>
      <c r="E9" s="2"/>
    </row>
    <row r="10" spans="1:5" ht="12.95" customHeight="1" x14ac:dyDescent="0.2">
      <c r="A10" s="16" t="s">
        <v>26</v>
      </c>
      <c r="B10" s="4"/>
      <c r="C10" s="4"/>
      <c r="D10" s="4"/>
      <c r="E10" s="2"/>
    </row>
    <row r="11" spans="1:5" ht="12.95" customHeight="1" x14ac:dyDescent="0.2">
      <c r="A11" s="16" t="s">
        <v>27</v>
      </c>
      <c r="B11" s="4"/>
      <c r="C11" s="4"/>
      <c r="D11" s="4"/>
      <c r="E11" s="2"/>
    </row>
    <row r="12" spans="1:5" ht="12" customHeight="1" x14ac:dyDescent="0.2">
      <c r="A12" s="12" t="s">
        <v>9</v>
      </c>
      <c r="B12" s="18">
        <f>B15</f>
        <v>0</v>
      </c>
      <c r="C12" s="18">
        <f t="shared" ref="C12:D12" si="2">C15</f>
        <v>0</v>
      </c>
      <c r="D12" s="18">
        <f t="shared" si="2"/>
        <v>0</v>
      </c>
      <c r="E12" s="3"/>
    </row>
    <row r="13" spans="1:5" ht="12.95" customHeight="1" x14ac:dyDescent="0.2">
      <c r="A13" s="16" t="s">
        <v>28</v>
      </c>
      <c r="B13" s="4">
        <v>0</v>
      </c>
      <c r="C13" s="4">
        <v>0</v>
      </c>
      <c r="D13" s="4">
        <v>0</v>
      </c>
      <c r="E13" s="2"/>
    </row>
    <row r="14" spans="1:5" ht="12.95" customHeight="1" x14ac:dyDescent="0.2">
      <c r="A14" s="16" t="s">
        <v>29</v>
      </c>
      <c r="B14" s="4">
        <v>0</v>
      </c>
      <c r="C14" s="4">
        <v>0</v>
      </c>
      <c r="D14" s="4">
        <v>0</v>
      </c>
      <c r="E14" s="2"/>
    </row>
    <row r="15" spans="1:5" ht="12.95" customHeight="1" x14ac:dyDescent="0.2">
      <c r="A15" s="16" t="s">
        <v>30</v>
      </c>
      <c r="B15" s="4">
        <v>0</v>
      </c>
      <c r="C15" s="4">
        <v>0</v>
      </c>
      <c r="D15" s="4">
        <v>0</v>
      </c>
      <c r="E15" s="2"/>
    </row>
    <row r="16" spans="1:5" ht="12" customHeight="1" x14ac:dyDescent="0.2">
      <c r="A16" s="12" t="s">
        <v>10</v>
      </c>
      <c r="B16" s="4"/>
      <c r="C16" s="4"/>
      <c r="D16" s="4"/>
      <c r="E16" s="3"/>
    </row>
    <row r="17" spans="1:5" ht="12.95" customHeight="1" x14ac:dyDescent="0.2">
      <c r="A17" s="16" t="s">
        <v>31</v>
      </c>
      <c r="B17" s="4"/>
      <c r="C17" s="4"/>
      <c r="D17" s="4"/>
      <c r="E17" s="2"/>
    </row>
    <row r="18" spans="1:5" ht="12.95" customHeight="1" x14ac:dyDescent="0.2">
      <c r="A18" s="16" t="s">
        <v>32</v>
      </c>
      <c r="B18" s="4"/>
      <c r="C18" s="4"/>
      <c r="D18" s="4"/>
      <c r="E18" s="2"/>
    </row>
    <row r="19" spans="1:5" ht="12.95" customHeight="1" x14ac:dyDescent="0.2">
      <c r="A19" s="11" t="s">
        <v>11</v>
      </c>
      <c r="B19" s="4"/>
      <c r="C19" s="4"/>
      <c r="D19" s="4"/>
      <c r="E19" s="2"/>
    </row>
    <row r="20" spans="1:5" ht="12.95" customHeight="1" x14ac:dyDescent="0.2">
      <c r="A20" s="12" t="s">
        <v>12</v>
      </c>
      <c r="B20" s="4"/>
      <c r="C20" s="4"/>
      <c r="D20" s="4"/>
      <c r="E20" s="2"/>
    </row>
    <row r="21" spans="1:5" ht="12" customHeight="1" x14ac:dyDescent="0.2">
      <c r="A21" s="12" t="s">
        <v>13</v>
      </c>
      <c r="B21" s="4"/>
      <c r="C21" s="4"/>
      <c r="D21" s="4"/>
      <c r="E21" s="3"/>
    </row>
    <row r="22" spans="1:5" ht="12.95" customHeight="1" x14ac:dyDescent="0.2">
      <c r="A22" s="11" t="s">
        <v>14</v>
      </c>
      <c r="B22" s="18">
        <f>B26</f>
        <v>47484443</v>
      </c>
      <c r="C22" s="18">
        <f t="shared" ref="C22:D22" si="3">C26</f>
        <v>43637616.890000001</v>
      </c>
      <c r="D22" s="18">
        <f t="shared" si="3"/>
        <v>36264158.640000001</v>
      </c>
      <c r="E22" s="2"/>
    </row>
    <row r="23" spans="1:5" ht="12.95" customHeight="1" x14ac:dyDescent="0.2">
      <c r="A23" s="12" t="s">
        <v>15</v>
      </c>
      <c r="B23" s="4"/>
      <c r="C23" s="4"/>
      <c r="D23" s="4"/>
      <c r="E23" s="2"/>
    </row>
    <row r="24" spans="1:5" ht="12.95" customHeight="1" x14ac:dyDescent="0.2">
      <c r="A24" s="16" t="s">
        <v>33</v>
      </c>
      <c r="B24" s="4"/>
      <c r="C24" s="4"/>
      <c r="D24" s="4"/>
      <c r="E24" s="2"/>
    </row>
    <row r="25" spans="1:5" ht="12" customHeight="1" x14ac:dyDescent="0.2">
      <c r="A25" s="16" t="s">
        <v>34</v>
      </c>
      <c r="B25" s="4"/>
      <c r="C25" s="4"/>
      <c r="D25" s="4"/>
      <c r="E25" s="3"/>
    </row>
    <row r="26" spans="1:5" ht="12.95" customHeight="1" x14ac:dyDescent="0.2">
      <c r="A26" s="12" t="s">
        <v>16</v>
      </c>
      <c r="B26" s="4">
        <f>B27</f>
        <v>47484443</v>
      </c>
      <c r="C26" s="4">
        <f t="shared" ref="C26:D26" si="4">C27</f>
        <v>43637616.890000001</v>
      </c>
      <c r="D26" s="4">
        <f t="shared" si="4"/>
        <v>36264158.640000001</v>
      </c>
      <c r="E26" s="2"/>
    </row>
    <row r="27" spans="1:5" ht="12.95" customHeight="1" x14ac:dyDescent="0.2">
      <c r="A27" s="16" t="s">
        <v>33</v>
      </c>
      <c r="B27" s="4">
        <f>B28+B29</f>
        <v>47484443</v>
      </c>
      <c r="C27" s="4">
        <f t="shared" ref="C27:D27" si="5">C28+C29</f>
        <v>43637616.890000001</v>
      </c>
      <c r="D27" s="4">
        <f t="shared" si="5"/>
        <v>36264158.640000001</v>
      </c>
      <c r="E27" s="2"/>
    </row>
    <row r="28" spans="1:5" ht="12.95" customHeight="1" x14ac:dyDescent="0.2">
      <c r="A28" s="17" t="s">
        <v>35</v>
      </c>
      <c r="B28" s="4">
        <v>28571259</v>
      </c>
      <c r="C28" s="4">
        <v>27177606.840000004</v>
      </c>
      <c r="D28" s="4">
        <v>21074299.84</v>
      </c>
      <c r="E28" s="2"/>
    </row>
    <row r="29" spans="1:5" ht="12.95" customHeight="1" x14ac:dyDescent="0.2">
      <c r="A29" s="17" t="s">
        <v>30</v>
      </c>
      <c r="B29" s="4">
        <v>18913184</v>
      </c>
      <c r="C29" s="4">
        <v>16460010.049999999</v>
      </c>
      <c r="D29" s="4">
        <v>15189858.800000001</v>
      </c>
      <c r="E29" s="2"/>
    </row>
    <row r="30" spans="1:5" ht="12" customHeight="1" x14ac:dyDescent="0.2">
      <c r="A30" s="12" t="s">
        <v>17</v>
      </c>
      <c r="B30" s="4"/>
      <c r="C30" s="4"/>
      <c r="D30" s="4"/>
      <c r="E30" s="3"/>
    </row>
    <row r="31" spans="1:5" ht="12.95" customHeight="1" x14ac:dyDescent="0.2">
      <c r="A31" s="12" t="s">
        <v>18</v>
      </c>
      <c r="B31" s="4"/>
      <c r="C31" s="4"/>
      <c r="D31" s="4"/>
      <c r="E31" s="2"/>
    </row>
    <row r="32" spans="1:5" ht="12.95" customHeight="1" x14ac:dyDescent="0.2">
      <c r="A32" s="12" t="s">
        <v>19</v>
      </c>
      <c r="B32" s="4"/>
      <c r="C32" s="4"/>
      <c r="D32" s="4"/>
      <c r="E32" s="2"/>
    </row>
    <row r="33" spans="1:6" ht="12.95" customHeight="1" x14ac:dyDescent="0.2">
      <c r="A33" s="12" t="s">
        <v>20</v>
      </c>
      <c r="B33" s="4"/>
      <c r="C33" s="4"/>
      <c r="D33" s="4"/>
      <c r="E33" s="2"/>
    </row>
    <row r="34" spans="1:6" ht="12" customHeight="1" x14ac:dyDescent="0.2">
      <c r="A34" s="11" t="s">
        <v>21</v>
      </c>
      <c r="B34" s="18">
        <f>B12+B22</f>
        <v>47484443</v>
      </c>
      <c r="C34" s="18">
        <f t="shared" ref="C34:D34" si="6">C12+C22</f>
        <v>43637616.890000001</v>
      </c>
      <c r="D34" s="18">
        <f t="shared" si="6"/>
        <v>36264158.640000001</v>
      </c>
      <c r="E34" s="3"/>
    </row>
    <row r="35" spans="1:6" ht="12.95" customHeight="1" x14ac:dyDescent="0.2">
      <c r="A35" s="11" t="s">
        <v>22</v>
      </c>
      <c r="B35" s="4"/>
      <c r="C35" s="4"/>
      <c r="D35" s="4"/>
      <c r="E35" s="2"/>
    </row>
    <row r="36" spans="1:6" ht="12.95" customHeight="1" x14ac:dyDescent="0.2">
      <c r="A36" s="12" t="s">
        <v>23</v>
      </c>
      <c r="B36" s="4"/>
      <c r="C36" s="4"/>
      <c r="D36" s="4"/>
      <c r="E36" s="2"/>
    </row>
    <row r="37" spans="1:6" ht="12.95" customHeight="1" x14ac:dyDescent="0.2">
      <c r="A37" s="12" t="s">
        <v>24</v>
      </c>
      <c r="B37" s="4"/>
      <c r="C37" s="4"/>
      <c r="D37" s="4"/>
      <c r="E37" s="2"/>
    </row>
    <row r="38" spans="1:6" ht="12.95" customHeight="1" x14ac:dyDescent="0.2">
      <c r="A38" s="13"/>
      <c r="B38" s="4"/>
      <c r="C38" s="4"/>
      <c r="D38" s="4"/>
      <c r="E38" s="2"/>
    </row>
    <row r="39" spans="1:6" ht="12.75" customHeight="1" x14ac:dyDescent="0.2">
      <c r="A39" s="14"/>
      <c r="B39" s="15"/>
      <c r="C39" s="15"/>
      <c r="D39" s="15"/>
      <c r="E39" s="2"/>
    </row>
    <row r="40" spans="1:6" ht="24" customHeight="1" x14ac:dyDescent="0.2">
      <c r="A40" s="21" t="s">
        <v>25</v>
      </c>
      <c r="B40" s="21"/>
      <c r="C40" s="21"/>
      <c r="D40" s="21"/>
      <c r="E40" s="19"/>
      <c r="F40" s="19"/>
    </row>
  </sheetData>
  <mergeCells count="2">
    <mergeCell ref="A1:D1"/>
    <mergeCell ref="A40:D40"/>
  </mergeCells>
  <printOptions horizontalCentered="1"/>
  <pageMargins left="0.39370078740157483" right="0.39370078740157483" top="0.39370078740157483" bottom="0.39370078740157483" header="0.31496062992125984" footer="0.31496062992125984"/>
  <pageSetup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C:\AEM_VPN_24\P2024_AEM\F_03_F_I_ByS.FRX</dc:title>
  <dc:creator>andra</dc:creator>
  <cp:lastModifiedBy>ANDREA XIMENA ANDRADE OROZCO</cp:lastModifiedBy>
  <cp:lastPrinted>2024-05-15T01:18:52Z</cp:lastPrinted>
  <dcterms:created xsi:type="dcterms:W3CDTF">2024-04-17T17:43:46Z</dcterms:created>
  <dcterms:modified xsi:type="dcterms:W3CDTF">2025-10-04T21:19:52Z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