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sanchez_juan_aem_gob_mx/Documents/2025/SIPOT/REP_PRESUP_DIC_2025_AEM/"/>
    </mc:Choice>
  </mc:AlternateContent>
  <xr:revisionPtr revIDLastSave="0" documentId="8_{48E355F1-D87D-486C-9FBF-4B0D6AA1F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8" i="1"/>
  <c r="G7" i="1" s="1"/>
  <c r="F7" i="1"/>
  <c r="E7" i="1"/>
  <c r="D7" i="1"/>
  <c r="D5" i="1"/>
  <c r="C6" i="1"/>
  <c r="C5" i="1" s="1"/>
  <c r="C8" i="1"/>
  <c r="C7" i="1" s="1"/>
  <c r="B5" i="1"/>
  <c r="B4" i="1" s="1"/>
  <c r="B9" i="1" s="1"/>
  <c r="B7" i="1"/>
  <c r="C4" i="1" l="1"/>
  <c r="C9" i="1" s="1"/>
  <c r="D4" i="1"/>
  <c r="D9" i="1" s="1"/>
  <c r="G6" i="1"/>
  <c r="G5" i="1" s="1"/>
  <c r="G4" i="1" s="1"/>
  <c r="G9" i="1" s="1"/>
  <c r="F4" i="1"/>
  <c r="F9" i="1" s="1"/>
  <c r="E4" i="1"/>
  <c r="E9" i="1" s="1"/>
</calcChain>
</file>

<file path=xl/sharedStrings.xml><?xml version="1.0" encoding="utf-8"?>
<sst xmlns="http://schemas.openxmlformats.org/spreadsheetml/2006/main" count="17" uniqueCount="17">
  <si>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</si>
  <si>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</si>
  <si>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AMPLIACIONES / (REDUCCIONES)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</si>
  <si>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</si>
  <si>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</si>
  <si>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</si>
  <si>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SUBEJERCICICIO</t>
    </r>
  </si>
  <si>
    <r>
      <rPr>
        <b/>
        <sz val="8"/>
        <color rgb="FFFFFFFF"/>
        <rFont val="Arial"/>
        <family val="2"/>
      </rPr>
      <t>2=(-3-1)</t>
    </r>
  </si>
  <si>
    <r>
      <rPr>
        <b/>
        <sz val="8"/>
        <color rgb="FFFFFFFF"/>
        <rFont val="Arial"/>
        <family val="2"/>
      </rPr>
      <t>6=(3-4)</t>
    </r>
  </si>
  <si>
    <r>
      <rPr>
        <b/>
        <sz val="8"/>
        <rFont val="Arial"/>
        <family val="2"/>
      </rPr>
      <t>Programas Federales</t>
    </r>
  </si>
  <si>
    <r>
      <rPr>
        <b/>
        <sz val="8"/>
        <rFont val="Arial"/>
        <family val="2"/>
      </rPr>
      <t>Desempeño de las Funciones</t>
    </r>
  </si>
  <si>
    <r>
      <rPr>
        <b/>
        <sz val="8"/>
        <rFont val="Arial"/>
        <family val="2"/>
      </rPr>
      <t>Administrativos y de Apoyo</t>
    </r>
  </si>
  <si>
    <r>
      <rPr>
        <b/>
        <sz val="8"/>
        <rFont val="Arial"/>
        <family val="2"/>
      </rPr>
      <t>Total del Gasto</t>
    </r>
  </si>
  <si>
    <t>Prestación de Servicios Públicos</t>
  </si>
  <si>
    <t>Apoyo al proceso presupuestario y para mejorar la eficiencia</t>
  </si>
  <si>
    <t>Las sumas parciales y total pueden no coincidir debido al redondeo 2/ Corresponde a las Economías Presupuestarias.
Fuente: Presupuesto Aprobado y Modificado, WINSIAF.</t>
  </si>
  <si>
    <r>
      <rPr>
        <b/>
        <sz val="9"/>
        <rFont val="Arial"/>
        <family val="2"/>
      </rPr>
      <t xml:space="preserve">GASTO POR CATEGORÍA PROGRAMÁTICA (ARMONIZADO)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DICIEMBRE DE 2025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</si>
</sst>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 indent="4"/>
    </xf>
    <xf numFmtId="0" fontId="1" fillId="0" borderId="8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top" wrapText="1" indent="6"/>
    </xf>
    <xf numFmtId="164" fontId="8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zoomScale="130" zoomScaleNormal="130" workbookViewId="0">
      <selection sqref="A1:H1"/>
    </sheetView>
  </sheetViews>
  <sheetFormatPr baseColWidth="10" defaultColWidth="9.33203125" defaultRowHeight="13.2" x14ac:dyDescent="0.25"/>
  <cols>
    <col min="1" max="1" width="67.44140625" customWidth="1"/>
    <col min="2" max="2" width="18.6640625" customWidth="1"/>
    <col min="3" max="6" width="17.33203125" customWidth="1"/>
    <col min="7" max="7" width="19.77734375" customWidth="1"/>
    <col min="8" max="8" width="4.6640625" customWidth="1"/>
  </cols>
  <sheetData>
    <row r="1" spans="1:8" ht="81" customHeight="1" x14ac:dyDescent="0.25">
      <c r="A1" s="20" t="s">
        <v>16</v>
      </c>
      <c r="B1" s="21"/>
      <c r="C1" s="21"/>
      <c r="D1" s="21"/>
      <c r="E1" s="21"/>
      <c r="F1" s="21"/>
      <c r="G1" s="21"/>
      <c r="H1" s="21"/>
    </row>
    <row r="2" spans="1:8" ht="27" customHeight="1" x14ac:dyDescent="0.25">
      <c r="A2" s="7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"/>
    </row>
    <row r="3" spans="1:8" ht="18" customHeight="1" x14ac:dyDescent="0.25">
      <c r="A3" s="11"/>
      <c r="B3" s="8">
        <v>1</v>
      </c>
      <c r="C3" s="12" t="s">
        <v>7</v>
      </c>
      <c r="D3" s="8">
        <v>3</v>
      </c>
      <c r="E3" s="8">
        <v>4</v>
      </c>
      <c r="F3" s="8">
        <v>5</v>
      </c>
      <c r="G3" s="13" t="s">
        <v>8</v>
      </c>
      <c r="H3" s="2"/>
    </row>
    <row r="4" spans="1:8" ht="18.899999999999999" customHeight="1" x14ac:dyDescent="0.25">
      <c r="A4" s="14" t="s">
        <v>9</v>
      </c>
      <c r="B4" s="3">
        <f>B5+B7</f>
        <v>69950034</v>
      </c>
      <c r="C4" s="3">
        <f t="shared" ref="C4:G4" si="0">C5+C7</f>
        <v>-17974604.549999997</v>
      </c>
      <c r="D4" s="3">
        <f t="shared" si="0"/>
        <v>51975429.450000003</v>
      </c>
      <c r="E4" s="3">
        <f t="shared" si="0"/>
        <v>48688837.570000008</v>
      </c>
      <c r="F4" s="3">
        <f t="shared" si="0"/>
        <v>48688837.570000008</v>
      </c>
      <c r="G4" s="3">
        <f t="shared" si="0"/>
        <v>3286591.879999998</v>
      </c>
      <c r="H4" s="2"/>
    </row>
    <row r="5" spans="1:8" ht="18" customHeight="1" x14ac:dyDescent="0.25">
      <c r="A5" s="4" t="s">
        <v>10</v>
      </c>
      <c r="B5" s="15">
        <f>B6</f>
        <v>65728462</v>
      </c>
      <c r="C5" s="15">
        <f t="shared" ref="C5:G5" si="1">C6</f>
        <v>-14426564.549999997</v>
      </c>
      <c r="D5" s="15">
        <f t="shared" si="1"/>
        <v>51301897.450000003</v>
      </c>
      <c r="E5" s="15">
        <f t="shared" si="1"/>
        <v>48017964.120000005</v>
      </c>
      <c r="F5" s="15">
        <f t="shared" si="1"/>
        <v>48017964.120000005</v>
      </c>
      <c r="G5" s="15">
        <f t="shared" si="1"/>
        <v>3283933.3299999982</v>
      </c>
      <c r="H5" s="2"/>
    </row>
    <row r="6" spans="1:8" s="19" customFormat="1" ht="18" customHeight="1" x14ac:dyDescent="0.25">
      <c r="A6" s="16" t="s">
        <v>13</v>
      </c>
      <c r="B6" s="17">
        <v>65728462</v>
      </c>
      <c r="C6" s="17">
        <f t="shared" ref="C6:C8" si="2">D6-B6</f>
        <v>-14426564.549999997</v>
      </c>
      <c r="D6" s="17">
        <v>51301897.450000003</v>
      </c>
      <c r="E6" s="17">
        <v>48017964.120000005</v>
      </c>
      <c r="F6" s="17">
        <v>48017964.120000005</v>
      </c>
      <c r="G6" s="17">
        <f>D6-E6</f>
        <v>3283933.3299999982</v>
      </c>
      <c r="H6" s="18"/>
    </row>
    <row r="7" spans="1:8" ht="18" customHeight="1" x14ac:dyDescent="0.25">
      <c r="A7" s="5" t="s">
        <v>11</v>
      </c>
      <c r="B7" s="15">
        <f>B8</f>
        <v>4221572</v>
      </c>
      <c r="C7" s="15">
        <f t="shared" ref="C7:G7" si="3">C8</f>
        <v>-3548040</v>
      </c>
      <c r="D7" s="15">
        <f t="shared" si="3"/>
        <v>673532</v>
      </c>
      <c r="E7" s="15">
        <f t="shared" si="3"/>
        <v>670873.45000000007</v>
      </c>
      <c r="F7" s="15">
        <f t="shared" si="3"/>
        <v>670873.45000000007</v>
      </c>
      <c r="G7" s="15">
        <f t="shared" si="3"/>
        <v>2658.5499999999302</v>
      </c>
      <c r="H7" s="2"/>
    </row>
    <row r="8" spans="1:8" s="19" customFormat="1" ht="18" customHeight="1" x14ac:dyDescent="0.25">
      <c r="A8" s="16" t="s">
        <v>14</v>
      </c>
      <c r="B8" s="17">
        <v>4221572</v>
      </c>
      <c r="C8" s="17">
        <f t="shared" si="2"/>
        <v>-3548040</v>
      </c>
      <c r="D8" s="17">
        <v>673532</v>
      </c>
      <c r="E8" s="17">
        <v>670873.45000000007</v>
      </c>
      <c r="F8" s="17">
        <v>670873.45000000007</v>
      </c>
      <c r="G8" s="17">
        <f>D8-E8</f>
        <v>2658.5499999999302</v>
      </c>
      <c r="H8" s="18"/>
    </row>
    <row r="9" spans="1:8" ht="18.149999999999999" customHeight="1" x14ac:dyDescent="0.25">
      <c r="A9" s="6" t="s">
        <v>12</v>
      </c>
      <c r="B9" s="15">
        <f>B4</f>
        <v>69950034</v>
      </c>
      <c r="C9" s="15">
        <f t="shared" ref="C9:G9" si="4">C4</f>
        <v>-17974604.549999997</v>
      </c>
      <c r="D9" s="15">
        <f t="shared" si="4"/>
        <v>51975429.450000003</v>
      </c>
      <c r="E9" s="15">
        <f t="shared" si="4"/>
        <v>48688837.570000008</v>
      </c>
      <c r="F9" s="15">
        <f t="shared" si="4"/>
        <v>48688837.570000008</v>
      </c>
      <c r="G9" s="15">
        <f t="shared" si="4"/>
        <v>3286591.879999998</v>
      </c>
      <c r="H9" s="2"/>
    </row>
    <row r="10" spans="1:8" ht="23.85" customHeight="1" x14ac:dyDescent="0.25">
      <c r="A10" s="22" t="s">
        <v>15</v>
      </c>
      <c r="B10" s="23"/>
      <c r="C10" s="23"/>
      <c r="D10" s="23"/>
      <c r="E10" s="23"/>
      <c r="F10" s="23"/>
      <c r="G10" s="23"/>
      <c r="H10" s="23"/>
    </row>
  </sheetData>
  <mergeCells count="2">
    <mergeCell ref="A1:H1"/>
    <mergeCell ref="A10:H10"/>
  </mergeCells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C:\AEM_VPN_24\P2024_AEM\F_04_FPROG.FRX</dc:title>
  <dc:creator>andra</dc:creator>
  <cp:lastModifiedBy>Angelica Jocelyn González Cruz</cp:lastModifiedBy>
  <cp:lastPrinted>2025-06-11T02:31:20Z</cp:lastPrinted>
  <dcterms:created xsi:type="dcterms:W3CDTF">2024-04-17T19:16:00Z</dcterms:created>
  <dcterms:modified xsi:type="dcterms:W3CDTF">2026-02-07T02:55:37Z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